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pecomkz-my.sharepoint.com/personal/skendirova_kmgpetrochem_kz/Documents/Рабочий стол/Перечень по особому порядку/приказ на внесение изменений/"/>
    </mc:Choice>
  </mc:AlternateContent>
  <xr:revisionPtr revIDLastSave="29" documentId="8_{9EE23EDC-E284-494A-8C8C-300E1D371B3E}" xr6:coauthVersionLast="47" xr6:coauthVersionMax="47" xr10:uidLastSave="{BE62D342-4866-495E-9CBC-D46BB8B5924A}"/>
  <bookViews>
    <workbookView xWindow="-120" yWindow="-120" windowWidth="38640" windowHeight="20910" xr2:uid="{00000000-000D-0000-FFFF-FFFF00000000}"/>
  </bookViews>
  <sheets>
    <sheet name="изм. в Перечень " sheetId="1" r:id="rId1"/>
  </sheets>
  <definedNames>
    <definedName name="_xlnm.Print_Area" localSheetId="0">'изм. в Перечень '!$A$2:$P$27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13" i="1"/>
  <c r="N12" i="1"/>
  <c r="J12" i="1"/>
</calcChain>
</file>

<file path=xl/sharedStrings.xml><?xml version="1.0" encoding="utf-8"?>
<sst xmlns="http://schemas.openxmlformats.org/spreadsheetml/2006/main" count="38" uniqueCount="31">
  <si>
    <r>
      <rPr>
        <b/>
        <sz val="13"/>
        <rFont val="Times New Roman"/>
        <family val="1"/>
        <charset val="204"/>
      </rPr>
      <t xml:space="preserve">№ </t>
    </r>
  </si>
  <si>
    <r>
      <rPr>
        <b/>
        <sz val="13"/>
        <rFont val="Times New Roman"/>
        <family val="1"/>
        <charset val="204"/>
      </rPr>
      <t>Қосымша сипаттамасы</t>
    </r>
  </si>
  <si>
    <t/>
  </si>
  <si>
    <r>
      <rPr>
        <b/>
        <sz val="13"/>
        <rFont val="Times New Roman"/>
        <family val="1"/>
        <charset val="204"/>
      </rPr>
      <t>ТЖҚ БНА коды</t>
    </r>
  </si>
  <si>
    <r>
      <rPr>
        <b/>
        <sz val="13"/>
        <rFont val="Times New Roman"/>
        <family val="1"/>
        <charset val="204"/>
      </rPr>
      <t xml:space="preserve">Қысқаша сипаттамасы </t>
    </r>
  </si>
  <si>
    <r>
      <rPr>
        <b/>
        <sz val="13"/>
        <rFont val="Times New Roman"/>
        <family val="1"/>
        <charset val="204"/>
      </rPr>
      <t>Өлшем бірлігі</t>
    </r>
  </si>
  <si>
    <r>
      <rPr>
        <b/>
        <sz val="13"/>
        <rFont val="Times New Roman"/>
        <family val="1"/>
        <charset val="204"/>
      </rPr>
      <t>Негіз  (Тәртіптің нормасына сілтеме)</t>
    </r>
  </si>
  <si>
    <r>
      <rPr>
        <b/>
        <sz val="13"/>
        <rFont val="Times New Roman"/>
        <family val="1"/>
        <charset val="204"/>
      </rPr>
      <t>Ескертпе</t>
    </r>
  </si>
  <si>
    <r>
      <rPr>
        <b/>
        <sz val="13"/>
        <rFont val="Times New Roman"/>
        <family val="1"/>
        <charset val="204"/>
      </rPr>
      <t>Саны, көлемі</t>
    </r>
  </si>
  <si>
    <r>
      <rPr>
        <b/>
        <sz val="13"/>
        <rFont val="Times New Roman"/>
        <family val="1"/>
        <charset val="204"/>
      </rPr>
      <t>Серіктестіктің атауы</t>
    </r>
  </si>
  <si>
    <r>
      <rPr>
        <b/>
        <sz val="13"/>
        <rFont val="Times New Roman"/>
        <family val="1"/>
        <charset val="204"/>
      </rPr>
      <t>Сатып алынатын тауарлардың атауы</t>
    </r>
  </si>
  <si>
    <r>
      <rPr>
        <sz val="13"/>
        <rFont val="Times New Roman"/>
        <family val="1"/>
        <charset val="204"/>
      </rPr>
      <t>қызмет</t>
    </r>
  </si>
  <si>
    <r>
      <rPr>
        <sz val="13"/>
        <rFont val="Times New Roman"/>
        <family val="1"/>
        <charset val="204"/>
      </rPr>
      <t xml:space="preserve">«KMG PetroChem» жауапкершілігі шектеулі серіктестігі </t>
    </r>
  </si>
  <si>
    <r>
      <rPr>
        <b/>
        <sz val="13"/>
        <rFont val="Times New Roman"/>
        <family val="1"/>
        <charset val="204"/>
      </rPr>
      <t>3. Қызметтер</t>
    </r>
  </si>
  <si>
    <r>
      <rPr>
        <b/>
        <sz val="13"/>
        <rFont val="Times New Roman"/>
        <family val="1"/>
        <charset val="204"/>
      </rPr>
      <t>Барлығы</t>
    </r>
  </si>
  <si>
    <r>
      <rPr>
        <b/>
        <sz val="13"/>
        <rFont val="Times New Roman"/>
        <family val="1"/>
        <charset val="204"/>
      </rPr>
      <t>Бірлігі үшін бағасы, ҚҚС есептемегенде, теңге</t>
    </r>
  </si>
  <si>
    <r>
      <rPr>
        <b/>
        <sz val="13"/>
        <rFont val="Times New Roman"/>
        <family val="1"/>
        <charset val="204"/>
      </rPr>
      <t>Сатып алуға бөлінген сома, ҚҚС-ны есептемегенде,  теңге</t>
    </r>
  </si>
  <si>
    <r>
      <rPr>
        <b/>
        <sz val="13"/>
        <rFont val="Times New Roman"/>
        <family val="1"/>
        <charset val="204"/>
      </rPr>
      <t xml:space="preserve">Сатып алуға бөлінген сома, ҚҚС-ны есептемегенде, теңге  </t>
    </r>
  </si>
  <si>
    <r>
      <rPr>
        <sz val="13"/>
        <rFont val="Times New Roman"/>
        <family val="1"/>
        <charset val="204"/>
      </rPr>
      <t>Тәртіптің 73-бабы 1-тармағының 13) тармақшасы</t>
    </r>
  </si>
  <si>
    <r>
      <rPr>
        <b/>
        <sz val="13"/>
        <rFont val="Times New Roman"/>
        <family val="1"/>
        <charset val="204"/>
      </rPr>
      <t>Саны, көлемі</t>
    </r>
  </si>
  <si>
    <r>
      <rPr>
        <b/>
        <sz val="13"/>
        <rFont val="Times New Roman"/>
        <family val="1"/>
        <charset val="204"/>
      </rPr>
      <t>Бірлігі үшін бағасы, ҚҚС есептемегенде, теңге</t>
    </r>
  </si>
  <si>
    <r>
      <rPr>
        <b/>
        <sz val="13"/>
        <rFont val="Times New Roman"/>
        <family val="1"/>
        <charset val="204"/>
      </rPr>
      <t xml:space="preserve">Сатып алуға бөлінген сома, ҚҚС-ны есептемегенде, теңге  </t>
    </r>
  </si>
  <si>
    <t>Ерекше тәртіпті қолдана отырып, «KMG PetroChem» ЖШС-ның тауарларды, жұмыстар мен қызметтерді сатып алу тізбесіне өзгерістер</t>
  </si>
  <si>
    <t>4 Қ</t>
  </si>
  <si>
    <t>5 Қ</t>
  </si>
  <si>
    <t>Консультациялық техникалық қызметтер</t>
  </si>
  <si>
    <t>Консультациялық инженерлік қызметтер</t>
  </si>
  <si>
    <t>«Атырау облысында алғашқы интеграцияланған газ-химия кешенін салу. Екінші фаза (Газ бөлу кешенін салу)» жобасы бойынша жобалау және салу үшін қажетті техникалық құжаттама мен жобалық шешімдерді техникалық сараптау бойынша қызметтер</t>
  </si>
  <si>
    <t>ЕРС (ІТВ-пакеті) үшін тендерлік құжаттаманың пакетін, оның ішінде «Атырау облысында алғашқы интеграцияланған газ-химия кешенін салу. Екінші фаза (Газ бөлу кешенін салу)» жобасы бойынша техникалық ерекшелікті, біліктілік талаптарын, бағалау өлшемшарттарын және шарт жобасын әзірлеу бойынша консультациялық инженерлік қызметтер</t>
  </si>
  <si>
    <t xml:space="preserve">«KMG PetroChem» ЖШС Басқарма төрағасының корпоративтік орталық жөніндегі орынбасары - Басқарма мүшесінің 2023ж. " ___" ________ №_______ бұйрығына қосымша </t>
  </si>
  <si>
    <t>Қызметтер бойынша жиыны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</si>
</sst>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18" fillId="0" borderId="0" applyFont="0" applyFill="0" applyBorder="0" applyAlignment="0" applyProtection="0"/>
  </cellStyleXfs>
  <cellXfs count="47">
    <xf numFmtId="0" fontId="0" fillId="0" borderId="0" xfId="0"/>
    <xf numFmtId="0" fontId="1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164" fontId="12" fillId="0" borderId="2" xfId="2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0" borderId="2" xfId="2" applyNumberFormat="1" applyFont="1" applyFill="1" applyBorder="1" applyAlignment="1">
      <alignment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164" fontId="11" fillId="4" borderId="2" xfId="0" applyNumberFormat="1" applyFont="1" applyFill="1" applyBorder="1" applyAlignment="1">
      <alignment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6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19"/>
  <sheetViews>
    <sheetView tabSelected="1" view="pageBreakPreview" zoomScale="67" zoomScaleNormal="60" zoomScaleSheetLayoutView="67" workbookViewId="0">
      <selection activeCell="E11" sqref="E11"/>
    </sheetView>
  </sheetViews>
  <sheetFormatPr defaultColWidth="9.140625" defaultRowHeight="12.75" customHeight="1" x14ac:dyDescent="0.25"/>
  <cols>
    <col min="1" max="1" width="6.42578125" style="4" customWidth="1"/>
    <col min="2" max="2" width="25.7109375" style="4" customWidth="1"/>
    <col min="3" max="3" width="15.140625" style="4" customWidth="1"/>
    <col min="4" max="4" width="33.42578125" style="4" customWidth="1"/>
    <col min="5" max="6" width="55.28515625" style="4" customWidth="1"/>
    <col min="7" max="7" width="14.28515625" style="4" customWidth="1"/>
    <col min="8" max="8" width="10.7109375" style="4" customWidth="1"/>
    <col min="9" max="9" width="17.140625" style="4" customWidth="1"/>
    <col min="10" max="10" width="19.42578125" style="4" customWidth="1"/>
    <col min="11" max="11" width="10.7109375" style="4" customWidth="1"/>
    <col min="12" max="12" width="13.85546875" style="4" customWidth="1"/>
    <col min="13" max="13" width="17.42578125" style="4" customWidth="1"/>
    <col min="14" max="14" width="19.42578125" style="4" customWidth="1"/>
    <col min="15" max="15" width="21.42578125" style="4" customWidth="1"/>
    <col min="16" max="16" width="20.28515625" style="4" customWidth="1"/>
    <col min="17" max="30" width="9.140625" style="4" customWidth="1"/>
    <col min="31" max="16384" width="9.140625" style="5"/>
  </cols>
  <sheetData>
    <row r="2" spans="1:30" s="10" customFormat="1" ht="21" customHeight="1" x14ac:dyDescent="0.25">
      <c r="A2" s="3"/>
      <c r="B2" s="3"/>
      <c r="C2" s="3"/>
      <c r="D2" s="3"/>
      <c r="E2" s="3"/>
      <c r="F2" s="3"/>
      <c r="G2" s="28"/>
      <c r="H2" s="28"/>
      <c r="I2" s="28"/>
      <c r="J2" s="28"/>
      <c r="K2" s="28"/>
      <c r="L2" s="28"/>
      <c r="M2" s="28"/>
      <c r="N2" s="28"/>
      <c r="O2" s="28"/>
      <c r="P2" s="2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0" customFormat="1" ht="60.75" customHeight="1" x14ac:dyDescent="0.25">
      <c r="A3" s="3"/>
      <c r="B3" s="3"/>
      <c r="C3" s="3"/>
      <c r="D3" s="3"/>
      <c r="E3" s="3"/>
      <c r="F3" s="3"/>
      <c r="G3" s="27"/>
      <c r="H3" s="27"/>
      <c r="I3" s="27"/>
      <c r="J3" s="27"/>
      <c r="K3" s="27"/>
      <c r="L3" s="27"/>
      <c r="M3" s="31" t="s">
        <v>29</v>
      </c>
      <c r="N3" s="31"/>
      <c r="O3" s="31"/>
      <c r="P3" s="3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0" customFormat="1" ht="24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1"/>
      <c r="N4" s="31"/>
      <c r="O4" s="31"/>
      <c r="P4" s="3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26" customFormat="1" ht="55.5" customHeight="1" x14ac:dyDescent="0.25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s="12" customFormat="1" ht="17.2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2" customFormat="1" ht="25.5" customHeight="1" x14ac:dyDescent="0.3">
      <c r="A7" s="35" t="s">
        <v>0</v>
      </c>
      <c r="B7" s="35" t="s">
        <v>9</v>
      </c>
      <c r="C7" s="35" t="s">
        <v>3</v>
      </c>
      <c r="D7" s="35" t="s">
        <v>10</v>
      </c>
      <c r="E7" s="35" t="s">
        <v>4</v>
      </c>
      <c r="F7" s="35" t="s">
        <v>1</v>
      </c>
      <c r="G7" s="35" t="s">
        <v>5</v>
      </c>
      <c r="H7" s="36">
        <v>2023</v>
      </c>
      <c r="I7" s="36"/>
      <c r="J7" s="36"/>
      <c r="K7" s="36">
        <v>2024</v>
      </c>
      <c r="L7" s="36"/>
      <c r="M7" s="36"/>
      <c r="N7" s="35" t="s">
        <v>16</v>
      </c>
      <c r="O7" s="35" t="s">
        <v>6</v>
      </c>
      <c r="P7" s="35" t="s">
        <v>7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4" customFormat="1" ht="106.5" customHeight="1" x14ac:dyDescent="0.3">
      <c r="A8" s="35"/>
      <c r="B8" s="35"/>
      <c r="C8" s="35"/>
      <c r="D8" s="35"/>
      <c r="E8" s="35"/>
      <c r="F8" s="35"/>
      <c r="G8" s="35"/>
      <c r="H8" s="1" t="s">
        <v>19</v>
      </c>
      <c r="I8" s="1" t="s">
        <v>20</v>
      </c>
      <c r="J8" s="1" t="s">
        <v>21</v>
      </c>
      <c r="K8" s="1" t="s">
        <v>8</v>
      </c>
      <c r="L8" s="1" t="s">
        <v>15</v>
      </c>
      <c r="M8" s="1" t="s">
        <v>17</v>
      </c>
      <c r="N8" s="35"/>
      <c r="O8" s="35"/>
      <c r="P8" s="35"/>
      <c r="Q8" s="2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16" customFormat="1" ht="25.5" customHeight="1" x14ac:dyDescent="0.25">
      <c r="A9" s="39" t="s">
        <v>13</v>
      </c>
      <c r="B9" s="40"/>
      <c r="C9" s="40"/>
      <c r="D9" s="45"/>
      <c r="E9" s="45"/>
      <c r="F9" s="45"/>
      <c r="G9" s="45"/>
      <c r="H9" s="45"/>
      <c r="I9" s="45"/>
      <c r="J9" s="40"/>
      <c r="K9" s="40"/>
      <c r="L9" s="40"/>
      <c r="M9" s="40"/>
      <c r="N9" s="40"/>
      <c r="O9" s="40"/>
      <c r="P9" s="41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s="16" customFormat="1" ht="134.25" customHeight="1" x14ac:dyDescent="0.25">
      <c r="A10" s="17" t="s">
        <v>23</v>
      </c>
      <c r="B10" s="17" t="s">
        <v>12</v>
      </c>
      <c r="C10" s="17"/>
      <c r="D10" s="17" t="s">
        <v>25</v>
      </c>
      <c r="E10" s="17" t="s">
        <v>25</v>
      </c>
      <c r="F10" s="46" t="s">
        <v>27</v>
      </c>
      <c r="G10" s="17" t="s">
        <v>11</v>
      </c>
      <c r="H10" s="17">
        <v>1</v>
      </c>
      <c r="I10" s="24">
        <v>198491000</v>
      </c>
      <c r="J10" s="24">
        <v>198491000</v>
      </c>
      <c r="K10" s="18"/>
      <c r="L10" s="18"/>
      <c r="M10" s="18"/>
      <c r="N10" s="24">
        <v>198491000</v>
      </c>
      <c r="O10" s="17" t="s">
        <v>18</v>
      </c>
      <c r="P10" s="17" t="s">
        <v>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s="16" customFormat="1" ht="144" customHeight="1" x14ac:dyDescent="0.25">
      <c r="A11" s="17" t="s">
        <v>24</v>
      </c>
      <c r="B11" s="17" t="s">
        <v>12</v>
      </c>
      <c r="C11" s="17"/>
      <c r="D11" s="17" t="s">
        <v>26</v>
      </c>
      <c r="E11" s="17" t="s">
        <v>26</v>
      </c>
      <c r="F11" s="46" t="s">
        <v>28</v>
      </c>
      <c r="G11" s="17" t="s">
        <v>11</v>
      </c>
      <c r="H11" s="17">
        <v>2</v>
      </c>
      <c r="I11" s="24">
        <v>197400000</v>
      </c>
      <c r="J11" s="24">
        <v>197400000</v>
      </c>
      <c r="K11" s="18"/>
      <c r="L11" s="18"/>
      <c r="M11" s="18"/>
      <c r="N11" s="24">
        <v>197400000</v>
      </c>
      <c r="O11" s="17" t="s">
        <v>18</v>
      </c>
      <c r="P11" s="17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s="22" customFormat="1" ht="24" customHeight="1" x14ac:dyDescent="0.25">
      <c r="A12" s="32" t="s">
        <v>30</v>
      </c>
      <c r="B12" s="33"/>
      <c r="C12" s="33"/>
      <c r="D12" s="33"/>
      <c r="E12" s="33"/>
      <c r="F12" s="33"/>
      <c r="G12" s="33"/>
      <c r="H12" s="33"/>
      <c r="I12" s="34"/>
      <c r="J12" s="29">
        <f>2962939000+SUM(J10:J11)</f>
        <v>3358830000</v>
      </c>
      <c r="K12" s="29"/>
      <c r="L12" s="29"/>
      <c r="M12" s="29">
        <v>81725000</v>
      </c>
      <c r="N12" s="29">
        <f>3044664000+SUM(N10:N11)</f>
        <v>3440555000</v>
      </c>
      <c r="O12" s="20" t="s">
        <v>2</v>
      </c>
      <c r="P12" s="19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4" customHeight="1" x14ac:dyDescent="0.25">
      <c r="A13" s="42" t="s">
        <v>14</v>
      </c>
      <c r="B13" s="43"/>
      <c r="C13" s="43"/>
      <c r="D13" s="43"/>
      <c r="E13" s="43"/>
      <c r="F13" s="43"/>
      <c r="G13" s="43"/>
      <c r="H13" s="43"/>
      <c r="I13" s="44"/>
      <c r="J13" s="29">
        <f>11515970771+SUM(J10:J11)</f>
        <v>11911861771</v>
      </c>
      <c r="K13" s="30"/>
      <c r="L13" s="30"/>
      <c r="M13" s="30">
        <v>81725000</v>
      </c>
      <c r="N13" s="29">
        <f>11597695771+SUM(N10:N11)</f>
        <v>11993586771</v>
      </c>
      <c r="O13" s="19" t="s">
        <v>2</v>
      </c>
      <c r="P13" s="19"/>
    </row>
    <row r="14" spans="1:30" ht="15.75" customHeight="1" x14ac:dyDescent="0.25">
      <c r="A14" s="7"/>
      <c r="B14" s="7"/>
      <c r="C14" s="8"/>
      <c r="D14" s="8"/>
      <c r="E14" s="8"/>
      <c r="F14" s="8"/>
      <c r="G14" s="2"/>
      <c r="H14" s="2"/>
      <c r="I14" s="2"/>
      <c r="J14" s="2"/>
      <c r="K14" s="2"/>
      <c r="L14" s="2"/>
      <c r="M14" s="2"/>
      <c r="N14" s="2"/>
      <c r="O14" s="2"/>
      <c r="P14" s="3"/>
    </row>
    <row r="15" spans="1:30" ht="15.75" customHeight="1" x14ac:dyDescent="0.25">
      <c r="A15" s="7"/>
      <c r="B15" s="7"/>
      <c r="C15" s="8"/>
      <c r="D15" s="8"/>
      <c r="E15" s="8"/>
      <c r="F15" s="8"/>
      <c r="G15" s="2"/>
      <c r="H15" s="2"/>
      <c r="I15" s="2"/>
      <c r="J15" s="2"/>
      <c r="K15" s="2"/>
      <c r="L15" s="2"/>
      <c r="M15" s="2"/>
      <c r="N15" s="2"/>
      <c r="O15" s="2"/>
      <c r="P15" s="3"/>
    </row>
    <row r="16" spans="1:30" ht="15.75" customHeight="1" x14ac:dyDescent="0.25">
      <c r="A16" s="7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1:16" ht="15" customHeight="1" x14ac:dyDescent="0.25">
      <c r="A17" s="6"/>
      <c r="B17" s="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</row>
    <row r="18" spans="1:16" ht="15.75" customHeight="1" x14ac:dyDescent="0.25">
      <c r="A18" s="6"/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3"/>
    </row>
    <row r="19" spans="1:16" ht="15.75" customHeight="1" x14ac:dyDescent="0.25">
      <c r="A19" s="6"/>
      <c r="B19" s="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"/>
    </row>
  </sheetData>
  <mergeCells count="19">
    <mergeCell ref="C19:O19"/>
    <mergeCell ref="A5:P5"/>
    <mergeCell ref="A9:P9"/>
    <mergeCell ref="K7:M7"/>
    <mergeCell ref="F7:F8"/>
    <mergeCell ref="E7:E8"/>
    <mergeCell ref="D7:D8"/>
    <mergeCell ref="C7:C8"/>
    <mergeCell ref="B7:B8"/>
    <mergeCell ref="A7:A8"/>
    <mergeCell ref="N7:N8"/>
    <mergeCell ref="O7:O8"/>
    <mergeCell ref="A13:I13"/>
    <mergeCell ref="M3:P3"/>
    <mergeCell ref="M4:P4"/>
    <mergeCell ref="A12:I12"/>
    <mergeCell ref="P7:P8"/>
    <mergeCell ref="H7:J7"/>
    <mergeCell ref="G7:G8"/>
  </mergeCells>
  <phoneticPr fontId="19" type="noConversion"/>
  <pageMargins left="0.78740157480314965" right="0.43307086614173229" top="0.74803149606299213" bottom="0.74803149606299213" header="0.31496062992125984" footer="0.31496062992125984"/>
  <pageSetup paperSize="9" scale="37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 в Перечень </vt:lpstr>
      <vt:lpstr>'изм. в Перечень 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Meruert Skendirova</cp:lastModifiedBy>
  <cp:lastPrinted>2023-04-13T05:58:44Z</cp:lastPrinted>
  <dcterms:created xsi:type="dcterms:W3CDTF">2016-02-08T03:45:26Z</dcterms:created>
  <dcterms:modified xsi:type="dcterms:W3CDTF">2023-07-03T09:50:54Z</dcterms:modified>
  <cp:category/>
</cp:coreProperties>
</file>