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.sharepoint.com/sites/KLPE_IT/Shared Documents/Проекты/Сайт-и-портал/сайт/особый порядок/"/>
    </mc:Choice>
  </mc:AlternateContent>
  <xr:revisionPtr revIDLastSave="172" documentId="8_{8E5164DA-A743-4354-8DBB-01626B771461}" xr6:coauthVersionLast="47" xr6:coauthVersionMax="47" xr10:uidLastSave="{7BB5E705-702D-4F3F-A06E-84B91DC52166}"/>
  <bookViews>
    <workbookView xWindow="-28920" yWindow="-120" windowWidth="29040" windowHeight="15840" xr2:uid="{00000000-000D-0000-FFFF-FFFF00000000}"/>
  </bookViews>
  <sheets>
    <sheet name="Перечень закупок " sheetId="1" r:id="rId1"/>
  </sheets>
  <definedNames>
    <definedName name="_xlnm.Print_Area" localSheetId="0">'Перечень закупок '!$A$2:$P$12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N8" i="1" l="1"/>
  <c r="N9" i="1" l="1"/>
  <c r="M9" i="1"/>
  <c r="L9" i="1"/>
  <c r="K9" i="1"/>
  <c r="J9" i="1"/>
</calcChain>
</file>

<file path=xl/sharedStrings.xml><?xml version="1.0" encoding="utf-8"?>
<sst xmlns="http://schemas.openxmlformats.org/spreadsheetml/2006/main" count="28" uniqueCount="28">
  <si>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</si>
  <si>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</si>
  <si>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</si>
  <si>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</si>
  <si>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</si>
  <si>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</si>
  <si>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</si>
  <si>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</si>
  <si>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</si>
  <si>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</si>
  <si>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</si>
  <si>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</si>
  <si>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</si>
  <si>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работа</t>
  </si>
  <si>
    <t>Итого по работам: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</si>
  <si>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</si>
  <si>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</si>
  <si>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</si>
  <si>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Комплексные работы по строительству «под ключ»</t>
  </si>
  <si>
    <t>410040.600.000000</t>
  </si>
  <si>
    <t>Комплексные работы по строительству, включающие выполнение проектных и изыскательских работ, строительство «под ключ», управление проектными и изыскательскими работами, строительством «под ключ» (при необходимости), и сопутствующая(ие) указанным работам поставка товаров, оказание услуг</t>
  </si>
  <si>
    <t>Сумма, выделенная для закупок по годам, без учета НДС</t>
  </si>
  <si>
    <t>октябрь 
2024 года</t>
  </si>
  <si>
    <t>Сумма, выделенная для закупок, тенге без учета НДС</t>
  </si>
  <si>
    <t>1. Работы</t>
  </si>
  <si>
    <t>1 Р</t>
  </si>
  <si>
    <t>Комплексные работы по строительству, включающие выполнение проектных и изыскательских работ, строительство «под ключ»,  сопутствующие указанным работам поставка товаров и оказание услуг по проекту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</si>
  <si>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>Перечень закупок товаров, работ и услуг ТОО «KMG PetroChem» на 2025–2028 годы с применением особого порядка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</si>
</sst>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5" fillId="0" borderId="0" applyNumberFormat="0" applyFill="0" applyBorder="0" applyAlignment="0" applyProtection="0"/>
    <xf numFmtId="0" fontId="1" fillId="2" borderId="1"/>
  </cellStyleXfs>
  <cellXfs count="62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16" fillId="0" borderId="6" xfId="2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1" applyFont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</cellXfs>
  <cellStyles count="4">
    <cellStyle name="Гиперссылка" xfId="2" builtinId="8"/>
    <cellStyle name="Обычный" xfId="0" builtinId="0"/>
    <cellStyle name="Обычный 136" xfId="3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tru.kz/code_new.jsp?&amp;t=%D0%BA%D0%BE%D0%BC%D0%BF%D0%BB%D0%B5%D0%BA%D1%81%D0%BD%D1%8B%D0%B5&amp;s=common&amp;st=work&amp;p=10&amp;n=0&amp;S=410040%2E600&amp;N=%D0%9A%D0%BE%D0%BC%D0%BF%D0%BB%D0%B5%D0%BA%D1%81%D0%BD%D1%8B%D0%B5%20%D1%80%D0%B0%D0%B1%D0%BE%D1%82%D1%8B%20%D0%BF%D0%BE%20%D1%81%D1%82%D1%80%D0%BE%D0%B8%D1%82%D0%B5%D0%BB%D1%8C%D1%81%D1%82%D0%B2%D1%83%20%C2%AB%D0%BF%D0%BE%D0%B4%20%D0%BA%D0%BB%D1%8E%D1%87%C2%BB&amp;fc=1&amp;fg=0&amp;new=410040.6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27"/>
  <sheetViews>
    <sheetView tabSelected="1" view="pageBreakPreview" zoomScale="87" zoomScaleNormal="60" zoomScaleSheetLayoutView="87" workbookViewId="0">
      <selection activeCell="A3" sqref="A3:P3"/>
    </sheetView>
  </sheetViews>
  <sheetFormatPr defaultColWidth="9.140625" defaultRowHeight="12.75" customHeight="1" x14ac:dyDescent="0.25"/>
  <cols>
    <col min="1" max="1" width="6.28515625" style="2" customWidth="1"/>
    <col min="2" max="2" width="21.85546875" style="2" customWidth="1"/>
    <col min="3" max="3" width="20.42578125" style="2" customWidth="1"/>
    <col min="4" max="4" width="29.140625" style="2" customWidth="1"/>
    <col min="5" max="5" width="39.85546875" style="2" customWidth="1"/>
    <col min="6" max="6" width="71.5703125" style="2" customWidth="1"/>
    <col min="7" max="7" width="1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7.140625" style="2" customWidth="1"/>
    <col min="15" max="15" width="20.140625" style="2" customWidth="1"/>
    <col min="16" max="16" width="16.5703125" style="2" customWidth="1"/>
    <col min="17" max="30" width="9.140625" style="2" customWidth="1"/>
    <col min="31" max="16384" width="9.140625" style="3"/>
  </cols>
  <sheetData>
    <row r="2" spans="1:30" s="12" customFormat="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1" customFormat="1" ht="41.25" customHeight="1" x14ac:dyDescent="0.25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s="17" customFormat="1" ht="25.3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s="12" customFormat="1" ht="60" customHeight="1" x14ac:dyDescent="0.25">
      <c r="A5" s="55" t="s">
        <v>0</v>
      </c>
      <c r="B5" s="55" t="s">
        <v>9</v>
      </c>
      <c r="C5" s="55" t="s">
        <v>3</v>
      </c>
      <c r="D5" s="55" t="s">
        <v>10</v>
      </c>
      <c r="E5" s="55" t="s">
        <v>4</v>
      </c>
      <c r="F5" s="55" t="s">
        <v>1</v>
      </c>
      <c r="G5" s="55" t="s">
        <v>15</v>
      </c>
      <c r="H5" s="55" t="s">
        <v>5</v>
      </c>
      <c r="I5" s="55" t="s">
        <v>8</v>
      </c>
      <c r="J5" s="55" t="s">
        <v>21</v>
      </c>
      <c r="K5" s="55"/>
      <c r="L5" s="55"/>
      <c r="M5" s="55"/>
      <c r="N5" s="55" t="s">
        <v>23</v>
      </c>
      <c r="O5" s="55" t="s">
        <v>6</v>
      </c>
      <c r="P5" s="55" t="s">
        <v>7</v>
      </c>
      <c r="Q5" s="2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2" customFormat="1" ht="24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22">
        <v>2025</v>
      </c>
      <c r="K6" s="22">
        <v>2026</v>
      </c>
      <c r="L6" s="22">
        <v>2027</v>
      </c>
      <c r="M6" s="24">
        <v>2028</v>
      </c>
      <c r="N6" s="55"/>
      <c r="O6" s="55"/>
      <c r="P6" s="55"/>
      <c r="Q6" s="2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6" customFormat="1" ht="27" customHeight="1" x14ac:dyDescent="0.25">
      <c r="A7" s="48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50"/>
      <c r="L7" s="50"/>
      <c r="M7" s="50"/>
      <c r="N7" s="50"/>
      <c r="O7" s="49"/>
      <c r="P7" s="51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s="32" customFormat="1" ht="219.95" customHeight="1" x14ac:dyDescent="0.25">
      <c r="A8" s="27" t="s">
        <v>25</v>
      </c>
      <c r="B8" s="28" t="s">
        <v>16</v>
      </c>
      <c r="C8" s="43" t="s">
        <v>19</v>
      </c>
      <c r="D8" s="44" t="s">
        <v>18</v>
      </c>
      <c r="E8" s="45" t="s">
        <v>20</v>
      </c>
      <c r="F8" s="45" t="s">
        <v>26</v>
      </c>
      <c r="G8" s="27" t="s">
        <v>22</v>
      </c>
      <c r="H8" s="27" t="s">
        <v>13</v>
      </c>
      <c r="I8" s="27">
        <v>1</v>
      </c>
      <c r="J8" s="29">
        <v>24548544336</v>
      </c>
      <c r="K8" s="30">
        <v>417036105189</v>
      </c>
      <c r="L8" s="30">
        <v>385487675901</v>
      </c>
      <c r="M8" s="30">
        <v>159322521025</v>
      </c>
      <c r="N8" s="30">
        <f>SUM(J8:M8)</f>
        <v>986394846451</v>
      </c>
      <c r="O8" s="27" t="s">
        <v>11</v>
      </c>
      <c r="P8" s="27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0" s="37" customFormat="1" ht="21" customHeight="1" x14ac:dyDescent="0.25">
      <c r="A9" s="59" t="s">
        <v>14</v>
      </c>
      <c r="B9" s="60"/>
      <c r="C9" s="60"/>
      <c r="D9" s="60"/>
      <c r="E9" s="60"/>
      <c r="F9" s="60"/>
      <c r="G9" s="60"/>
      <c r="H9" s="60"/>
      <c r="I9" s="61"/>
      <c r="J9" s="33">
        <f>SUM(J8:J8)</f>
        <v>24548544336</v>
      </c>
      <c r="K9" s="34">
        <f t="shared" ref="K9:N10" si="0">K8</f>
        <v>417036105189</v>
      </c>
      <c r="L9" s="34">
        <f t="shared" si="0"/>
        <v>385487675901</v>
      </c>
      <c r="M9" s="34">
        <f t="shared" si="0"/>
        <v>159322521025</v>
      </c>
      <c r="N9" s="34">
        <f t="shared" si="0"/>
        <v>986394846451</v>
      </c>
      <c r="O9" s="35" t="s">
        <v>2</v>
      </c>
      <c r="P9" s="35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40" customFormat="1" ht="20.25" customHeight="1" x14ac:dyDescent="0.25">
      <c r="A10" s="56" t="s">
        <v>17</v>
      </c>
      <c r="B10" s="57"/>
      <c r="C10" s="57"/>
      <c r="D10" s="57"/>
      <c r="E10" s="57"/>
      <c r="F10" s="57"/>
      <c r="G10" s="57"/>
      <c r="H10" s="57"/>
      <c r="I10" s="58"/>
      <c r="J10" s="33">
        <f>SUM(J9:J9)</f>
        <v>24548544336</v>
      </c>
      <c r="K10" s="34">
        <f t="shared" si="0"/>
        <v>417036105189</v>
      </c>
      <c r="L10" s="34">
        <f t="shared" si="0"/>
        <v>385487675901</v>
      </c>
      <c r="M10" s="34">
        <f t="shared" si="0"/>
        <v>159322521025</v>
      </c>
      <c r="N10" s="34">
        <f t="shared" si="0"/>
        <v>986394846451</v>
      </c>
      <c r="O10" s="38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42" customFormat="1" ht="11.25" customHeight="1" x14ac:dyDescent="0.25">
      <c r="A11" s="13"/>
      <c r="B11" s="13"/>
      <c r="C11" s="1"/>
      <c r="D11" s="13"/>
      <c r="E11" s="23"/>
      <c r="F11" s="23"/>
      <c r="G11" s="23"/>
      <c r="H11" s="23"/>
      <c r="I11" s="23"/>
      <c r="J11" s="41"/>
      <c r="K11" s="41"/>
      <c r="L11" s="41"/>
      <c r="M11" s="41"/>
      <c r="N11" s="41"/>
      <c r="O11" s="4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19" customFormat="1" ht="14.25" customHeight="1" x14ac:dyDescent="0.25">
      <c r="A12" s="47" t="s">
        <v>12</v>
      </c>
      <c r="B12" s="47"/>
      <c r="C12" s="47"/>
      <c r="D12" s="47"/>
      <c r="E12" s="47"/>
      <c r="F12" s="47"/>
      <c r="G12" s="47"/>
      <c r="H12" s="47"/>
      <c r="I12" s="47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s="15" customFormat="1" ht="15.95" customHeight="1" x14ac:dyDescent="0.25">
      <c r="A13" s="14"/>
      <c r="B13" s="14"/>
      <c r="C13" s="11"/>
      <c r="D13" s="11"/>
      <c r="E13" s="11"/>
      <c r="F13" s="11"/>
      <c r="G13" s="1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15" customFormat="1" ht="38.1" hidden="1" customHeight="1" x14ac:dyDescent="0.25">
      <c r="A14" s="14"/>
      <c r="B14" s="14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s="12" customFormat="1" ht="38.25" customHeight="1" x14ac:dyDescent="0.25">
      <c r="A15" s="1"/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12" customFormat="1" ht="45.75" customHeight="1" x14ac:dyDescent="0.25">
      <c r="A16" s="1"/>
      <c r="B16" s="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6" ht="15.75" customHeight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 x14ac:dyDescent="0.25">
      <c r="A18" s="6"/>
      <c r="B18" s="6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1"/>
    </row>
    <row r="19" spans="1:16" ht="15.75" customHeight="1" x14ac:dyDescent="0.25">
      <c r="A19" s="6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"/>
    </row>
    <row r="20" spans="1:16" ht="15.75" customHeight="1" x14ac:dyDescent="0.25">
      <c r="A20" s="6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"/>
    </row>
    <row r="21" spans="1:16" ht="15.75" customHeight="1" x14ac:dyDescent="0.25">
      <c r="A21" s="6"/>
      <c r="B21" s="6"/>
      <c r="C21" s="8"/>
      <c r="D21" s="8"/>
      <c r="E21" s="8"/>
      <c r="F21" s="8"/>
      <c r="G21" s="8"/>
      <c r="H21" s="7"/>
      <c r="I21" s="7"/>
      <c r="J21" s="7"/>
      <c r="K21" s="7"/>
      <c r="L21" s="7"/>
      <c r="M21" s="7"/>
      <c r="N21" s="7"/>
      <c r="O21" s="7"/>
      <c r="P21" s="1"/>
    </row>
    <row r="22" spans="1:16" ht="15.75" customHeight="1" x14ac:dyDescent="0.25">
      <c r="A22" s="6"/>
      <c r="B22" s="6"/>
      <c r="C22" s="8"/>
      <c r="D22" s="8"/>
      <c r="E22" s="8"/>
      <c r="F22" s="8"/>
      <c r="G22" s="8"/>
      <c r="H22" s="7"/>
      <c r="I22" s="7"/>
      <c r="J22" s="7"/>
      <c r="K22" s="7"/>
      <c r="L22" s="7"/>
      <c r="M22" s="7"/>
      <c r="N22" s="7"/>
      <c r="O22" s="7"/>
      <c r="P22" s="1"/>
    </row>
    <row r="23" spans="1:16" ht="15.75" customHeight="1" x14ac:dyDescent="0.25">
      <c r="A23" s="6"/>
      <c r="B23" s="6"/>
      <c r="C23" s="8"/>
      <c r="D23" s="8"/>
      <c r="E23" s="8"/>
      <c r="F23" s="8"/>
      <c r="G23" s="8"/>
      <c r="H23" s="7"/>
      <c r="I23" s="7"/>
      <c r="J23" s="7"/>
      <c r="K23" s="7"/>
      <c r="L23" s="7"/>
      <c r="M23" s="7"/>
      <c r="N23" s="7"/>
      <c r="O23" s="7"/>
      <c r="P23" s="1"/>
    </row>
    <row r="24" spans="1:16" ht="15.75" customHeight="1" x14ac:dyDescent="0.25">
      <c r="A24" s="6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</row>
    <row r="25" spans="1:16" ht="15" customHeight="1" x14ac:dyDescent="0.25">
      <c r="A25" s="5"/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</row>
    <row r="26" spans="1:16" ht="15.75" customHeight="1" x14ac:dyDescent="0.25">
      <c r="A26" s="5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"/>
    </row>
    <row r="27" spans="1:16" ht="15.75" customHeight="1" x14ac:dyDescent="0.25">
      <c r="A27" s="5"/>
      <c r="B27" s="5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1"/>
    </row>
  </sheetData>
  <mergeCells count="22">
    <mergeCell ref="C27:O27"/>
    <mergeCell ref="N5:N6"/>
    <mergeCell ref="O5:O6"/>
    <mergeCell ref="B5:B6"/>
    <mergeCell ref="C5:C6"/>
    <mergeCell ref="D5:D6"/>
    <mergeCell ref="E5:E6"/>
    <mergeCell ref="F5:F6"/>
    <mergeCell ref="A3:P3"/>
    <mergeCell ref="A12:I12"/>
    <mergeCell ref="A7:P7"/>
    <mergeCell ref="C18:O18"/>
    <mergeCell ref="C14:O14"/>
    <mergeCell ref="C16:P16"/>
    <mergeCell ref="J5:M5"/>
    <mergeCell ref="A5:A6"/>
    <mergeCell ref="A10:I10"/>
    <mergeCell ref="P5:P6"/>
    <mergeCell ref="A9:I9"/>
    <mergeCell ref="G5:G6"/>
    <mergeCell ref="H5:H6"/>
    <mergeCell ref="I5:I6"/>
  </mergeCells>
  <hyperlinks>
    <hyperlink ref="C8" r:id="rId1" display="https://enstru.kz/code_new.jsp?&amp;t=%D0%BA%D0%BE%D0%BC%D0%BF%D0%BB%D0%B5%D0%BA%D1%81%D0%BD%D1%8B%D0%B5&amp;s=common&amp;st=work&amp;p=10&amp;n=0&amp;S=410040%2E600&amp;N=%D0%9A%D0%BE%D0%BC%D0%BF%D0%BB%D0%B5%D0%BA%D1%81%D0%BD%D1%8B%D0%B5%20%D1%80%D0%B0%D0%B1%D0%BE%D1%82%D1%8B%20%D0%BF%D0%BE%20%D1%81%D1%82%D1%80%D0%BE%D0%B8%D1%82%D0%B5%D0%BB%D1%8C%D1%81%D1%82%D0%B2%D1%83%20%C2%AB%D0%BF%D0%BE%D0%B4%20%D0%BA%D0%BB%D1%8E%D1%87%C2%BB&amp;fc=1&amp;fg=0&amp;new=410040.600.000000" xr:uid="{D3499B95-3AF1-486D-A726-D923A3A20629}"/>
  </hyperlinks>
  <pageMargins left="0.7" right="0.7" top="0.75" bottom="0.75" header="0.3" footer="0.3"/>
  <pageSetup paperSize="8" scale="50" fitToHeight="0" orientation="landscape" r:id="rId2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C14AD79300E44B74FE11DF0D9A9B2" ma:contentTypeVersion="22" ma:contentTypeDescription="Создание документа." ma:contentTypeScope="" ma:versionID="c6a5db3042fb1fef94125e4e01f6f9f3">
  <xsd:schema xmlns:xsd="http://www.w3.org/2001/XMLSchema" xmlns:xs="http://www.w3.org/2001/XMLSchema" xmlns:p="http://schemas.microsoft.com/office/2006/metadata/properties" xmlns:ns1="http://schemas.microsoft.com/sharepoint/v3" xmlns:ns2="fb8af012-0cba-462c-8823-0f475920649c" xmlns:ns3="93738830-b260-4470-93ec-e4b7d2aa8de1" targetNamespace="http://schemas.microsoft.com/office/2006/metadata/properties" ma:root="true" ma:fieldsID="7fea1f63d875a6d79551194074e98568" ns1:_="" ns2:_="" ns3:_="">
    <xsd:import namespace="http://schemas.microsoft.com/sharepoint/v3"/>
    <xsd:import namespace="fb8af012-0cba-462c-8823-0f475920649c"/>
    <xsd:import namespace="93738830-b260-4470-93ec-e4b7d2aa8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Свойства единой политики соответствия требованиям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Действие с пользовательским интерфейсом в рамках единой политики соответствия требованиям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af012-0cba-462c-8823-0f475920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63b917b-d020-44bc-b6ca-e031551a1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38830-b260-4470-93ec-e4b7d2aa8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d9c0939-dddf-4a88-b9cf-11f339205424}" ma:internalName="TaxCatchAll" ma:showField="CatchAllData" ma:web="93738830-b260-4470-93ec-e4b7d2aa8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53B759-A5CA-42F9-8ED6-69D1066F1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8af012-0cba-462c-8823-0f475920649c"/>
    <ds:schemaRef ds:uri="93738830-b260-4470-93ec-e4b7d2aa8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50C53-C807-4205-B008-C30D3DF731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закупок </vt:lpstr>
      <vt:lpstr>'Перечень закупок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Aibek Kadyrgaliyev</cp:lastModifiedBy>
  <cp:lastPrinted>2023-04-13T09:37:44Z</cp:lastPrinted>
  <dcterms:created xsi:type="dcterms:W3CDTF">2016-02-08T03:45:26Z</dcterms:created>
  <dcterms:modified xsi:type="dcterms:W3CDTF">2024-10-21T13:10:43Z</dcterms:modified>
</cp:coreProperties>
</file>